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22" i="1"/>
  <c r="F20" i="1"/>
  <c r="F19" i="1"/>
  <c r="F17" i="1"/>
  <c r="G16" i="1"/>
  <c r="G24" i="1" s="1"/>
  <c r="G26" i="1" s="1"/>
  <c r="H14" i="1"/>
  <c r="H10" i="1"/>
  <c r="I13" i="1"/>
  <c r="I11" i="1"/>
  <c r="H9" i="1"/>
  <c r="H8" i="1"/>
  <c r="H7" i="1"/>
  <c r="H6" i="1"/>
  <c r="E24" i="1"/>
  <c r="D24" i="1"/>
  <c r="C24" i="1"/>
  <c r="B24" i="1"/>
  <c r="J7" i="1" l="1"/>
  <c r="I24" i="1"/>
  <c r="F24" i="1"/>
  <c r="F25" i="1" s="1"/>
  <c r="H24" i="1"/>
  <c r="H26" i="1" s="1"/>
  <c r="F26" i="1" l="1"/>
  <c r="K15" i="1"/>
  <c r="I25" i="1"/>
  <c r="I26" i="1" s="1"/>
</calcChain>
</file>

<file path=xl/sharedStrings.xml><?xml version="1.0" encoding="utf-8"?>
<sst xmlns="http://schemas.openxmlformats.org/spreadsheetml/2006/main" count="26" uniqueCount="26">
  <si>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</si>
  <si>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</si>
  <si>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</si>
  <si>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</si>
  <si>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</si>
  <si>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</si>
  <si>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</si>
  <si>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</si>
  <si>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</si>
  <si>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</si>
  <si>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</si>
  <si>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</si>
  <si>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</si>
  <si>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</si>
  <si>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</si>
  <si>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</si>
  <si>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</si>
  <si>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</si>
  <si>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</si>
  <si>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</si>
  <si>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</si>
  <si>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</si>
  <si>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</si>
  <si>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Mr. Prosser's Poodles</t>
  </si>
  <si>
    <t>worksheet</t>
  </si>
  <si>
    <t>For month ending December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</si>
</sst>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60" zoomScaleNormal="160" workbookViewId="0">
      <selection activeCell="A4" sqref="A4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23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24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25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3200</v>
      </c>
      <c r="C6" s="1"/>
      <c r="D6" s="1"/>
      <c r="E6" s="1"/>
      <c r="F6" s="1"/>
      <c r="G6" s="1"/>
      <c r="H6" s="1">
        <f>B6</f>
        <v>3200</v>
      </c>
      <c r="I6" s="1"/>
    </row>
    <row r="7" spans="1:11" x14ac:dyDescent="0.25">
      <c r="A7" s="1" t="s">
        <v>7</v>
      </c>
      <c r="B7" s="1">
        <v>100</v>
      </c>
      <c r="C7" s="1"/>
      <c r="D7" s="1"/>
      <c r="E7" s="1"/>
      <c r="F7" s="1"/>
      <c r="G7" s="1"/>
      <c r="H7" s="1">
        <f>B7</f>
        <v>100</v>
      </c>
      <c r="I7" s="1"/>
      <c r="J7">
        <f>B24-C24</f>
        <v>0</v>
      </c>
    </row>
    <row r="8" spans="1:11" x14ac:dyDescent="0.25">
      <c r="A8" s="1" t="s">
        <v>22</v>
      </c>
      <c r="B8" s="1">
        <v>258</v>
      </c>
      <c r="C8" s="1"/>
      <c r="D8" s="1"/>
      <c r="E8" s="1"/>
      <c r="F8" s="1"/>
      <c r="G8" s="1"/>
      <c r="H8" s="1">
        <f>B8</f>
        <v>258</v>
      </c>
      <c r="I8" s="1"/>
    </row>
    <row r="9" spans="1:11" x14ac:dyDescent="0.25">
      <c r="A9" s="1" t="s">
        <v>8</v>
      </c>
      <c r="B9" s="1">
        <v>378</v>
      </c>
      <c r="C9" s="1"/>
      <c r="D9" s="1"/>
      <c r="E9" s="1">
        <v>200</v>
      </c>
      <c r="F9" s="1"/>
      <c r="G9" s="1"/>
      <c r="H9" s="1">
        <f>B9-E9+D9</f>
        <v>178</v>
      </c>
      <c r="I9" s="1"/>
    </row>
    <row r="10" spans="1:11" x14ac:dyDescent="0.25">
      <c r="A10" s="1" t="s">
        <v>9</v>
      </c>
      <c r="B10" s="1">
        <v>1600</v>
      </c>
      <c r="C10" s="1"/>
      <c r="D10" s="1"/>
      <c r="E10" s="1">
        <v>500</v>
      </c>
      <c r="F10" s="1"/>
      <c r="G10" s="1"/>
      <c r="H10" s="1">
        <f>B10-E10+D10</f>
        <v>1100</v>
      </c>
      <c r="I10" s="1"/>
    </row>
    <row r="11" spans="1:11" x14ac:dyDescent="0.25">
      <c r="A11" s="2" t="s">
        <v>21</v>
      </c>
      <c r="C11" s="1">
        <v>308</v>
      </c>
      <c r="D11" s="1"/>
      <c r="E11" s="1"/>
      <c r="F11" s="1"/>
      <c r="G11" s="1"/>
      <c r="H11" s="1"/>
      <c r="I11" s="1">
        <f>C11</f>
        <v>308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2400</v>
      </c>
      <c r="D13" s="1"/>
      <c r="E13" s="1"/>
      <c r="F13" s="1"/>
      <c r="G13" s="1"/>
      <c r="H13" s="1"/>
      <c r="I13" s="1">
        <f>C13</f>
        <v>2400</v>
      </c>
    </row>
    <row r="14" spans="1:11" x14ac:dyDescent="0.25">
      <c r="A14" s="1" t="s">
        <v>11</v>
      </c>
      <c r="B14" s="1">
        <v>200</v>
      </c>
      <c r="C14" s="1"/>
      <c r="D14" s="1"/>
      <c r="E14" s="1"/>
      <c r="F14" s="1"/>
      <c r="G14" s="1"/>
      <c r="H14" s="1">
        <f>B14</f>
        <v>200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0</v>
      </c>
    </row>
    <row r="16" spans="1:11" x14ac:dyDescent="0.25">
      <c r="A16" s="1" t="s">
        <v>13</v>
      </c>
      <c r="B16" s="1"/>
      <c r="C16" s="1">
        <v>5700</v>
      </c>
      <c r="D16" s="1"/>
      <c r="E16" s="1"/>
      <c r="F16" s="1"/>
      <c r="G16" s="1">
        <f>C16</f>
        <v>5700</v>
      </c>
      <c r="H16" s="1"/>
      <c r="I16" s="1"/>
    </row>
    <row r="17" spans="1:9" x14ac:dyDescent="0.25">
      <c r="A17" s="1" t="s">
        <v>14</v>
      </c>
      <c r="B17" s="1">
        <v>752</v>
      </c>
      <c r="C17" s="1"/>
      <c r="D17" s="1"/>
      <c r="E17" s="1"/>
      <c r="F17" s="1">
        <f>B17</f>
        <v>752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100</v>
      </c>
      <c r="C19" s="1"/>
      <c r="D19" s="1"/>
      <c r="E19" s="1"/>
      <c r="F19" s="1">
        <f>B19</f>
        <v>100</v>
      </c>
      <c r="G19" s="1"/>
      <c r="H19" s="1"/>
      <c r="I19" s="1"/>
    </row>
    <row r="20" spans="1:9" x14ac:dyDescent="0.25">
      <c r="A20" s="1" t="s">
        <v>17</v>
      </c>
      <c r="B20" s="1">
        <v>500</v>
      </c>
      <c r="C20" s="1"/>
      <c r="D20" s="1"/>
      <c r="E20" s="1"/>
      <c r="F20" s="1">
        <f>B20</f>
        <v>500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1320</v>
      </c>
      <c r="C22" s="1"/>
      <c r="D22" s="1"/>
      <c r="E22" s="1"/>
      <c r="F22" s="1">
        <f>B22</f>
        <v>1320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8408</v>
      </c>
      <c r="C24" s="4">
        <f t="shared" si="0"/>
        <v>8408</v>
      </c>
      <c r="D24" s="1">
        <f t="shared" si="0"/>
        <v>700</v>
      </c>
      <c r="E24" s="1">
        <f t="shared" si="0"/>
        <v>700</v>
      </c>
      <c r="F24" s="1">
        <f t="shared" si="0"/>
        <v>3372</v>
      </c>
      <c r="G24" s="1">
        <f t="shared" si="0"/>
        <v>5700</v>
      </c>
      <c r="H24" s="1">
        <f t="shared" si="0"/>
        <v>5036</v>
      </c>
      <c r="I24" s="1">
        <f t="shared" si="0"/>
        <v>2708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>
        <f>G24-F24</f>
        <v>2328</v>
      </c>
      <c r="G25" s="1"/>
      <c r="H25" s="1"/>
      <c r="I25" s="1">
        <f>H24-I24</f>
        <v>2328</v>
      </c>
    </row>
    <row r="26" spans="1:9" x14ac:dyDescent="0.25">
      <c r="A26" s="1"/>
      <c r="B26" s="1"/>
      <c r="C26" s="1"/>
      <c r="D26" s="1"/>
      <c r="E26" s="1"/>
      <c r="F26" s="1">
        <f>F24+F25</f>
        <v>5700</v>
      </c>
      <c r="G26" s="1">
        <f>G24+G25</f>
        <v>5700</v>
      </c>
      <c r="H26" s="1">
        <f>H24+H25</f>
        <v>5036</v>
      </c>
      <c r="I26" s="1">
        <f>I24+I25</f>
        <v>5036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Income Statement</vt:lpstr>
      <vt:lpstr>Balance sheet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dcterms:created xsi:type="dcterms:W3CDTF">2015-10-23T12:46:58Z</dcterms:created>
  <dcterms:modified xsi:type="dcterms:W3CDTF">2015-10-30T19:22:38Z</dcterms:modified>
</cp:coreProperties>
</file>